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<sst xmlns="http://schemas.openxmlformats.org/spreadsheetml/2006/main" count="56" uniqueCount="45">
  <si>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</si>
  <si>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</si>
  <si>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</si>
  <si>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</si>
  <si>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</si>
  <si>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</si>
  <si>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NE Banner War</t>
  </si>
  <si>
    <t>SE Banner War</t>
  </si>
  <si>
    <t>SW Banner War</t>
  </si>
  <si>
    <t>Imperial Coronation</t>
  </si>
  <si>
    <t>Fund Raising</t>
  </si>
  <si>
    <t>Memberships</t>
  </si>
  <si>
    <t>Life Time Memberships</t>
  </si>
  <si>
    <t>Special</t>
  </si>
  <si>
    <t>Total Proposed Income</t>
  </si>
  <si>
    <t>Annual Operating Expenses</t>
  </si>
  <si>
    <t>Costs</t>
  </si>
  <si>
    <t>Operating Expenses</t>
  </si>
  <si>
    <t>Imperial Travel</t>
  </si>
  <si>
    <t>Imperial Minister Travel</t>
  </si>
  <si>
    <t>Corporate Travel</t>
  </si>
  <si>
    <t>Estates Meetings</t>
  </si>
  <si>
    <t>Administration</t>
  </si>
  <si>
    <t>Expenses for Change Over</t>
  </si>
  <si>
    <t>Contingency Fund</t>
  </si>
  <si>
    <t>Legal</t>
  </si>
  <si>
    <t>PO Box</t>
  </si>
  <si>
    <t>Storage Units</t>
  </si>
  <si>
    <t>Website</t>
  </si>
  <si>
    <t>Quicken</t>
  </si>
  <si>
    <t>Bank Charges</t>
  </si>
  <si>
    <t>Start Up/ Smal Chapters</t>
  </si>
  <si>
    <t>State Filings</t>
  </si>
  <si>
    <t>Bad Checks</t>
  </si>
  <si>
    <t>Accounting</t>
  </si>
  <si>
    <t>Insurance - BOD</t>
  </si>
  <si>
    <t>Insurance Liability</t>
  </si>
  <si>
    <t>NW Banner War</t>
  </si>
  <si>
    <t>NW Bnaaer War</t>
  </si>
  <si>
    <t>Subtotal Expenses</t>
  </si>
  <si>
    <t>Total Costs and Operating Expenses</t>
  </si>
  <si>
    <t>Cash Basis Net Income</t>
  </si>
  <si>
    <t>Imperial Audit Accrual</t>
  </si>
  <si>
    <t>Accural Basis Net Income</t>
  </si>
  <si>
    <t>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</si>
</sst>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2.140625" style="0" bestFit="1" customWidth="1"/>
    <col min="2" max="2" width="10.140625" style="0" bestFit="1" customWidth="1"/>
    <col min="5" max="5" width="10.140625" style="1" bestFit="1" customWidth="1"/>
  </cols>
  <sheetData>
    <row r="1" ht="15.75">
      <c r="A1" s="2" t="s">
        <v>44</v>
      </c>
    </row>
    <row r="3" spans="1:2" ht="12.75">
      <c r="A3" t="s">
        <v>0</v>
      </c>
      <c r="B3" s="1">
        <v>0</v>
      </c>
    </row>
    <row r="4" spans="1:2" ht="12.75">
      <c r="A4" t="s">
        <v>2</v>
      </c>
      <c r="B4" s="1">
        <v>526</v>
      </c>
    </row>
    <row r="5" spans="1:2" ht="12.75">
      <c r="A5" t="s">
        <v>1</v>
      </c>
      <c r="B5" s="1">
        <v>771.23</v>
      </c>
    </row>
    <row r="6" spans="1:2" ht="12.75">
      <c r="A6" t="s">
        <v>3</v>
      </c>
      <c r="B6" s="1">
        <v>1449</v>
      </c>
    </row>
    <row r="7" spans="1:2" ht="12.75">
      <c r="A7" t="s">
        <v>4</v>
      </c>
      <c r="B7" s="1">
        <v>1320</v>
      </c>
    </row>
    <row r="8" ht="12.75">
      <c r="B8" s="1"/>
    </row>
    <row r="9" spans="1:2" ht="12.75">
      <c r="A9" t="s">
        <v>5</v>
      </c>
      <c r="B9" s="1">
        <v>0</v>
      </c>
    </row>
    <row r="10" spans="1:2" ht="12.75">
      <c r="A10" t="s">
        <v>37</v>
      </c>
      <c r="B10" s="1">
        <v>749</v>
      </c>
    </row>
    <row r="11" spans="1:2" ht="12.75">
      <c r="A11" t="s">
        <v>6</v>
      </c>
      <c r="B11" s="1">
        <v>315</v>
      </c>
    </row>
    <row r="12" spans="1:2" ht="12.75">
      <c r="A12" t="s">
        <v>7</v>
      </c>
      <c r="B12" s="1"/>
    </row>
    <row r="13" spans="1:2" ht="12.75">
      <c r="A13" t="s">
        <v>8</v>
      </c>
      <c r="B13" s="1">
        <v>1263</v>
      </c>
    </row>
    <row r="14" ht="12.75">
      <c r="B14" s="1"/>
    </row>
    <row r="15" spans="1:2" ht="12.75">
      <c r="A15" t="s">
        <v>9</v>
      </c>
      <c r="B15" s="1">
        <v>0</v>
      </c>
    </row>
    <row r="16" spans="1:2" ht="12.75">
      <c r="A16" t="s">
        <v>10</v>
      </c>
      <c r="B16" s="1">
        <v>1137</v>
      </c>
    </row>
    <row r="17" ht="12.75">
      <c r="B17" s="1"/>
    </row>
    <row r="18" spans="1:2" ht="12.75">
      <c r="A18" t="s">
        <v>11</v>
      </c>
      <c r="B18" s="1">
        <v>23283</v>
      </c>
    </row>
    <row r="19" spans="1:2" ht="12.75">
      <c r="A19" t="s">
        <v>12</v>
      </c>
      <c r="B19" s="1">
        <v>1500</v>
      </c>
    </row>
    <row r="20" spans="1:2" ht="12.75">
      <c r="A20" t="s">
        <v>13</v>
      </c>
      <c r="B20" s="1"/>
    </row>
    <row r="21" ht="12.75">
      <c r="B21" s="1"/>
    </row>
    <row r="22" spans="1:2" ht="12.75">
      <c r="A22" s="4" t="s">
        <v>14</v>
      </c>
      <c r="B22" s="1">
        <f>SUM(B3:B20)</f>
        <v>32313.23</v>
      </c>
    </row>
    <row r="23" ht="12.75">
      <c r="B23" s="1"/>
    </row>
    <row r="24" spans="1:2" ht="15.75">
      <c r="A24" s="2" t="s">
        <v>15</v>
      </c>
      <c r="B24" s="1"/>
    </row>
    <row r="25" ht="12.75">
      <c r="B25" s="1"/>
    </row>
    <row r="26" spans="1:2" ht="12.75">
      <c r="A26" s="4" t="s">
        <v>16</v>
      </c>
      <c r="B26" s="1"/>
    </row>
    <row r="27" ht="12.75">
      <c r="B27" s="1"/>
    </row>
    <row r="28" spans="1:2" ht="12.75">
      <c r="A28" t="s">
        <v>0</v>
      </c>
      <c r="B28" s="1">
        <v>0</v>
      </c>
    </row>
    <row r="29" spans="1:2" ht="12.75">
      <c r="A29" t="s">
        <v>2</v>
      </c>
      <c r="B29" s="1">
        <v>408.07</v>
      </c>
    </row>
    <row r="30" spans="1:2" ht="12.75">
      <c r="A30" t="s">
        <v>1</v>
      </c>
      <c r="B30" s="1">
        <v>650.76</v>
      </c>
    </row>
    <row r="31" spans="1:2" ht="12.75">
      <c r="A31" t="s">
        <v>3</v>
      </c>
      <c r="B31" s="1">
        <v>862.97</v>
      </c>
    </row>
    <row r="32" spans="1:2" ht="12.75">
      <c r="A32" t="s">
        <v>4</v>
      </c>
      <c r="B32" s="1">
        <v>820.43</v>
      </c>
    </row>
    <row r="33" ht="12.75">
      <c r="B33" s="1"/>
    </row>
    <row r="34" spans="1:2" ht="12.75">
      <c r="A34" t="s">
        <v>5</v>
      </c>
      <c r="B34" s="1">
        <v>15.82</v>
      </c>
    </row>
    <row r="35" spans="1:2" ht="12.75">
      <c r="A35" t="s">
        <v>38</v>
      </c>
      <c r="B35" s="1">
        <v>402.32</v>
      </c>
    </row>
    <row r="36" spans="1:2" ht="12.75">
      <c r="A36" t="s">
        <v>6</v>
      </c>
      <c r="B36" s="1">
        <v>264.32</v>
      </c>
    </row>
    <row r="37" spans="1:2" ht="12.75">
      <c r="A37" t="s">
        <v>7</v>
      </c>
      <c r="B37" s="1">
        <v>0</v>
      </c>
    </row>
    <row r="38" spans="1:2" ht="12.75">
      <c r="A38" t="s">
        <v>8</v>
      </c>
      <c r="B38" s="1">
        <v>397.78</v>
      </c>
    </row>
    <row r="39" ht="12.75">
      <c r="B39" s="1"/>
    </row>
    <row r="40" spans="1:2" ht="12.75">
      <c r="A40" t="s">
        <v>9</v>
      </c>
      <c r="B40" s="1">
        <v>0</v>
      </c>
    </row>
    <row r="41" spans="1:2" ht="12.75">
      <c r="A41" t="s">
        <v>10</v>
      </c>
      <c r="B41" s="1">
        <v>0</v>
      </c>
    </row>
    <row r="43" spans="1:2" ht="12.75">
      <c r="A43" s="4" t="s">
        <v>17</v>
      </c>
      <c r="B43" s="1">
        <f>SUM(B28:B41)</f>
        <v>3822.4700000000003</v>
      </c>
    </row>
    <row r="44" ht="12.75">
      <c r="B44" s="1"/>
    </row>
    <row r="45" spans="1:2" ht="12.75">
      <c r="A45" t="s">
        <v>18</v>
      </c>
      <c r="B45" s="1">
        <v>4068.18</v>
      </c>
    </row>
    <row r="46" spans="1:2" ht="12.75">
      <c r="A46" t="s">
        <v>19</v>
      </c>
      <c r="B46" s="1">
        <v>0</v>
      </c>
    </row>
    <row r="47" spans="1:2" ht="12.75">
      <c r="A47" t="s">
        <v>20</v>
      </c>
      <c r="B47" s="1">
        <v>2526.16</v>
      </c>
    </row>
    <row r="48" spans="1:2" ht="12.75">
      <c r="A48" t="s">
        <v>21</v>
      </c>
      <c r="B48" s="1">
        <v>1493.32</v>
      </c>
    </row>
    <row r="49" spans="1:2" ht="12.75">
      <c r="A49" t="s">
        <v>22</v>
      </c>
      <c r="B49" s="1">
        <v>1450.68</v>
      </c>
    </row>
    <row r="50" spans="1:2" ht="12.75">
      <c r="A50" t="s">
        <v>23</v>
      </c>
      <c r="B50" s="1">
        <v>157.9</v>
      </c>
    </row>
    <row r="51" spans="1:2" ht="12.75">
      <c r="A51" t="s">
        <v>24</v>
      </c>
      <c r="B51" s="1">
        <v>153.88</v>
      </c>
    </row>
    <row r="52" spans="1:2" ht="12.75">
      <c r="A52" t="s">
        <v>25</v>
      </c>
      <c r="B52" s="1">
        <v>4000</v>
      </c>
    </row>
    <row r="53" spans="1:2" ht="12.75">
      <c r="A53" t="s">
        <v>26</v>
      </c>
      <c r="B53" s="1">
        <v>140</v>
      </c>
    </row>
    <row r="54" spans="1:2" ht="12.75">
      <c r="A54" t="s">
        <v>27</v>
      </c>
      <c r="B54" s="1">
        <v>1456</v>
      </c>
    </row>
    <row r="55" spans="1:2" ht="12.75">
      <c r="A55" t="s">
        <v>28</v>
      </c>
      <c r="B55" s="1"/>
    </row>
    <row r="56" spans="1:2" ht="12.75">
      <c r="A56" t="s">
        <v>29</v>
      </c>
      <c r="B56" s="1">
        <v>347.3</v>
      </c>
    </row>
    <row r="57" spans="1:2" ht="12.75">
      <c r="A57" t="s">
        <v>30</v>
      </c>
      <c r="B57" s="1">
        <v>48.61</v>
      </c>
    </row>
    <row r="58" spans="1:2" ht="12.75">
      <c r="A58" t="s">
        <v>31</v>
      </c>
      <c r="B58" s="1">
        <v>100</v>
      </c>
    </row>
    <row r="59" spans="1:2" ht="12.75">
      <c r="A59" t="s">
        <v>32</v>
      </c>
      <c r="B59" s="1">
        <v>241.25</v>
      </c>
    </row>
    <row r="60" spans="1:2" ht="12.75">
      <c r="A60" t="s">
        <v>33</v>
      </c>
      <c r="B60" s="1">
        <v>0</v>
      </c>
    </row>
    <row r="61" spans="1:2" ht="12.75">
      <c r="A61" t="s">
        <v>34</v>
      </c>
      <c r="B61" s="1">
        <v>950</v>
      </c>
    </row>
    <row r="62" spans="1:2" ht="12.75">
      <c r="A62" t="s">
        <v>35</v>
      </c>
      <c r="B62" s="1">
        <v>681</v>
      </c>
    </row>
    <row r="63" spans="1:2" ht="12.75">
      <c r="A63" t="s">
        <v>36</v>
      </c>
      <c r="B63" s="1">
        <v>8020.95</v>
      </c>
    </row>
    <row r="64" ht="12.75">
      <c r="B64" s="1"/>
    </row>
    <row r="65" spans="1:2" ht="12.75">
      <c r="A65" s="3" t="s">
        <v>39</v>
      </c>
      <c r="B65" s="1">
        <f>SUM(B45:B63)</f>
        <v>25835.23</v>
      </c>
    </row>
    <row r="66" ht="12.75">
      <c r="B66" s="1"/>
    </row>
    <row r="67" spans="1:2" ht="12.75">
      <c r="A67" s="3" t="s">
        <v>40</v>
      </c>
      <c r="B67" s="1">
        <f>SUM(B43+B65)</f>
        <v>29657.7</v>
      </c>
    </row>
    <row r="68" ht="12.75">
      <c r="B68" s="1"/>
    </row>
    <row r="69" spans="1:2" ht="12.75">
      <c r="A69" s="3" t="s">
        <v>41</v>
      </c>
      <c r="B69" s="1">
        <f>SUM(B22-B67)</f>
        <v>2655.529999999999</v>
      </c>
    </row>
    <row r="70" ht="12.75">
      <c r="B70" s="1"/>
    </row>
    <row r="71" spans="1:2" ht="12.75">
      <c r="A71" t="s">
        <v>42</v>
      </c>
      <c r="B71" s="1">
        <v>2500</v>
      </c>
    </row>
    <row r="72" ht="12.75">
      <c r="B72" s="1"/>
    </row>
    <row r="73" spans="1:2" ht="12.75">
      <c r="A73" s="3" t="s">
        <v>43</v>
      </c>
      <c r="B73" s="1">
        <f>SUM(B69-B71)</f>
        <v>155.52999999999884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Bagnall</dc:creator>
  <cp:keywords/>
  <dc:description/>
  <cp:lastModifiedBy>Greg</cp:lastModifiedBy>
  <dcterms:created xsi:type="dcterms:W3CDTF">1996-10-14T23:33:28Z</dcterms:created>
  <dcterms:modified xsi:type="dcterms:W3CDTF">2014-03-24T18:23:46Z</dcterms:modified>
  <cp:category/>
  <cp:version/>
  <cp:contentType/>
  <cp:contentStatus/>
</cp:coreProperties>
</file>